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95" yWindow="105" windowWidth="19635" windowHeight="5925" tabRatio="675"/>
  </bookViews>
  <sheets>
    <sheet name="Noviembre" sheetId="112" r:id="rId1"/>
  </sheets>
  <calcPr calcId="144525"/>
</workbook>
</file>

<file path=xl/calcChain.xml><?xml version="1.0" encoding="utf-8"?>
<calcChain xmlns="http://schemas.openxmlformats.org/spreadsheetml/2006/main">
  <c r="K34" i="112" l="1"/>
  <c r="J34" i="112"/>
  <c r="I34" i="112"/>
  <c r="H34" i="112"/>
  <c r="G34" i="112"/>
  <c r="F34" i="112"/>
  <c r="E34" i="112"/>
  <c r="D34" i="112"/>
  <c r="C34" i="112"/>
  <c r="L33" i="112"/>
  <c r="L32" i="112"/>
  <c r="L31" i="112"/>
  <c r="L30" i="112"/>
  <c r="L29" i="112"/>
  <c r="L28" i="112"/>
  <c r="L27" i="112"/>
  <c r="L26" i="112"/>
  <c r="L25" i="112"/>
  <c r="L24" i="112"/>
  <c r="L23" i="112"/>
  <c r="L22" i="112"/>
  <c r="L21" i="112"/>
  <c r="L20" i="112"/>
  <c r="L19" i="112"/>
  <c r="L18" i="112"/>
  <c r="L17" i="112"/>
  <c r="L16" i="112"/>
  <c r="L15" i="112"/>
  <c r="L14" i="112"/>
  <c r="L34" i="112" l="1"/>
</calcChain>
</file>

<file path=xl/sharedStrings.xml><?xml version="1.0" encoding="utf-8"?>
<sst xmlns="http://schemas.openxmlformats.org/spreadsheetml/2006/main" count="44" uniqueCount="41">
  <si>
    <t>TOTAL</t>
  </si>
  <si>
    <t>No.</t>
  </si>
  <si>
    <t xml:space="preserve">DE </t>
  </si>
  <si>
    <t>REC</t>
  </si>
  <si>
    <t>TEPIC</t>
  </si>
  <si>
    <t>ACAPONETA</t>
  </si>
  <si>
    <t>AHUACATLAN</t>
  </si>
  <si>
    <t>COMPOSTELA</t>
  </si>
  <si>
    <t>IXTLAN DEL RIO</t>
  </si>
  <si>
    <t>JALA</t>
  </si>
  <si>
    <t>ROSAMORADA</t>
  </si>
  <si>
    <t>RUIZ</t>
  </si>
  <si>
    <t>SAN BLAS</t>
  </si>
  <si>
    <t>TECUALA</t>
  </si>
  <si>
    <t>TUXPAN</t>
  </si>
  <si>
    <t>XALISCO</t>
  </si>
  <si>
    <t>LA YESCA</t>
  </si>
  <si>
    <t>EL NAYAR</t>
  </si>
  <si>
    <t>HUAJICORI</t>
  </si>
  <si>
    <t xml:space="preserve"> </t>
  </si>
  <si>
    <t>GOBIERNO DEL ESTADO DE NAYARIT</t>
  </si>
  <si>
    <t>AMATLAN DE CAÑAS</t>
  </si>
  <si>
    <t>BAHIA DE BANDERAS</t>
  </si>
  <si>
    <t>SUBSECRETARIA DE INGRESOS</t>
  </si>
  <si>
    <t>SECRETARIA DE ADMINISTRACION Y FINANZAS</t>
  </si>
  <si>
    <t>SANTIAGO IXCUINTLA</t>
  </si>
  <si>
    <t>Anexo VII</t>
  </si>
  <si>
    <t>SANTA MARIA DEL ORO</t>
  </si>
  <si>
    <t>FONDO DE FISCALIZACION Y RECAUDACION</t>
  </si>
  <si>
    <t>FONDO GENERAL DE PARITCIPACIONES</t>
  </si>
  <si>
    <t>FONDO DE FOMENTO MUNICIPAL</t>
  </si>
  <si>
    <t>IMPUESTO ESPECIAL SOBRE PRODUCCION Y SERVICIOS</t>
  </si>
  <si>
    <t>IMPUESTO SOBRE AUTOMOVILES NUEVOS</t>
  </si>
  <si>
    <t>IMPUESTO SOBRE TENENCIA O USO DE VEHICULOS</t>
  </si>
  <si>
    <t>SAN PEDRO LAGUINILLAS</t>
  </si>
  <si>
    <t>IMPUESTO SOBRE LA RENTA</t>
  </si>
  <si>
    <t>MUNICIPIO</t>
  </si>
  <si>
    <t>ANEXO VII</t>
  </si>
  <si>
    <t>NUEVAS POTESTADES (GASOLINA Y DIESEL)</t>
  </si>
  <si>
    <t>FONDO DE COMPENSACION ISAN</t>
  </si>
  <si>
    <t>PARTICIPACIONES FEDERALES MINISTRADAS A LOS MUNICIPIOS EN EL MES DE NOVIEMBRE DEL EJERCICIO FISCAL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</si>
</sst>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&quot;-&quot;??_-"/>
  </numFmts>
  <fonts count="1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13"/>
      <name val="Britannic Bold"/>
      <family val="2"/>
    </font>
    <font>
      <b/>
      <sz val="12"/>
      <name val="Britannic Bold"/>
      <family val="2"/>
    </font>
    <font>
      <b/>
      <sz val="11"/>
      <name val="Britannic Bold"/>
      <family val="2"/>
    </font>
    <font>
      <b/>
      <sz val="7"/>
      <name val="Arial"/>
      <family val="2"/>
    </font>
    <font>
      <sz val="7"/>
      <name val="Arial"/>
      <family val="2"/>
    </font>
    <font>
      <i/>
      <sz val="10"/>
      <name val="Calibri"/>
      <family val="2"/>
      <scheme val="minor"/>
    </font>
    <font>
      <b/>
      <i/>
      <sz val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3" fillId="0" borderId="0" applyFont="0" applyFill="0" applyBorder="0" applyAlignment="0" applyProtection="0"/>
    <xf numFmtId="164" fontId="14" fillId="0" borderId="0" applyFont="0" applyFill="0" applyBorder="0" applyAlignment="0" applyProtection="0"/>
  </cellStyleXfs>
  <cellXfs count="35">
    <xf numFmtId="0" fontId="0" fillId="0" borderId="0" xfId="0"/>
    <xf numFmtId="0" fontId="5" fillId="0" borderId="0" xfId="0" applyFont="1"/>
    <xf numFmtId="0" fontId="3" fillId="0" borderId="0" xfId="0" applyFont="1"/>
    <xf numFmtId="3" fontId="10" fillId="0" borderId="2" xfId="0" applyNumberFormat="1" applyFont="1" applyBorder="1"/>
    <xf numFmtId="0" fontId="10" fillId="0" borderId="2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0" fillId="0" borderId="2" xfId="0" applyFont="1" applyBorder="1" applyAlignment="1">
      <alignment horizontal="center"/>
    </xf>
    <xf numFmtId="0" fontId="0" fillId="0" borderId="0" xfId="0" applyFill="1" applyBorder="1"/>
    <xf numFmtId="3" fontId="0" fillId="0" borderId="0" xfId="0" applyNumberFormat="1" applyFill="1" applyBorder="1"/>
    <xf numFmtId="3" fontId="9" fillId="0" borderId="0" xfId="0" applyNumberFormat="1" applyFont="1" applyFill="1" applyBorder="1"/>
    <xf numFmtId="0" fontId="9" fillId="0" borderId="0" xfId="0" applyFont="1" applyFill="1" applyBorder="1" applyAlignment="1">
      <alignment horizontal="right" vertical="center"/>
    </xf>
    <xf numFmtId="0" fontId="12" fillId="0" borderId="0" xfId="0" applyFont="1"/>
    <xf numFmtId="0" fontId="11" fillId="0" borderId="0" xfId="0" applyFont="1"/>
    <xf numFmtId="0" fontId="4" fillId="0" borderId="0" xfId="0" applyFont="1" applyFill="1" applyBorder="1" applyAlignment="1"/>
    <xf numFmtId="0" fontId="10" fillId="0" borderId="0" xfId="0" applyFont="1" applyAlignment="1">
      <alignment vertical="center"/>
    </xf>
    <xf numFmtId="3" fontId="10" fillId="0" borderId="0" xfId="0" applyNumberFormat="1" applyFont="1" applyAlignment="1">
      <alignment vertical="center"/>
    </xf>
    <xf numFmtId="4" fontId="0" fillId="0" borderId="0" xfId="0" applyNumberFormat="1" applyFill="1" applyBorder="1"/>
    <xf numFmtId="0" fontId="4" fillId="2" borderId="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3" fontId="9" fillId="2" borderId="2" xfId="0" applyNumberFormat="1" applyFont="1" applyFill="1" applyBorder="1"/>
    <xf numFmtId="0" fontId="2" fillId="0" borderId="0" xfId="0" applyFont="1"/>
    <xf numFmtId="0" fontId="8" fillId="0" borderId="0" xfId="0" applyFont="1" applyAlignment="1">
      <alignment horizontal="center"/>
    </xf>
    <xf numFmtId="0" fontId="4" fillId="2" borderId="1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</cellXfs>
  <cellStyles count="5">
    <cellStyle name="Euro" xfId="1"/>
    <cellStyle name="Euro 2" xfId="3"/>
    <cellStyle name="Euro 3" xf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685514</xdr:colOff>
      <xdr:row>5</xdr:row>
      <xdr:rowOff>9414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285714" cy="8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3:AD47"/>
  <sheetViews>
    <sheetView tabSelected="1" workbookViewId="0">
      <selection activeCell="A5" sqref="A5:L5"/>
    </sheetView>
  </sheetViews>
  <sheetFormatPr baseColWidth="10" defaultRowHeight="12.75" x14ac:dyDescent="0.2"/>
  <cols>
    <col min="1" max="1" width="4.140625" bestFit="1" customWidth="1"/>
    <col min="2" max="2" width="19.85546875" customWidth="1"/>
    <col min="3" max="12" width="13.85546875" customWidth="1"/>
  </cols>
  <sheetData>
    <row r="3" spans="1:30" ht="16.5" x14ac:dyDescent="0.25">
      <c r="A3" s="26" t="s">
        <v>20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</row>
    <row r="4" spans="1:30" ht="13.5" customHeight="1" x14ac:dyDescent="0.2">
      <c r="A4" s="27" t="s">
        <v>24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</row>
    <row r="5" spans="1:30" ht="13.5" customHeight="1" x14ac:dyDescent="0.2">
      <c r="A5" s="28" t="s">
        <v>23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</row>
    <row r="6" spans="1:30" ht="13.5" customHeight="1" x14ac:dyDescent="0.2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1:30" ht="13.5" customHeight="1" x14ac:dyDescent="0.2">
      <c r="A7" s="29" t="s">
        <v>37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</row>
    <row r="8" spans="1:30" ht="13.5" customHeight="1" x14ac:dyDescent="0.2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</row>
    <row r="9" spans="1:30" ht="13.5" customHeight="1" x14ac:dyDescent="0.2">
      <c r="A9" s="29" t="s">
        <v>40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</row>
    <row r="10" spans="1:30" ht="13.5" customHeight="1" x14ac:dyDescent="0.2">
      <c r="L10" s="5" t="s">
        <v>26</v>
      </c>
    </row>
    <row r="11" spans="1:30" ht="13.5" customHeight="1" x14ac:dyDescent="0.2">
      <c r="A11" s="17" t="s">
        <v>1</v>
      </c>
      <c r="B11" s="30" t="s">
        <v>36</v>
      </c>
      <c r="C11" s="23" t="s">
        <v>29</v>
      </c>
      <c r="D11" s="23" t="s">
        <v>30</v>
      </c>
      <c r="E11" s="23" t="s">
        <v>31</v>
      </c>
      <c r="F11" s="23" t="s">
        <v>38</v>
      </c>
      <c r="G11" s="23" t="s">
        <v>28</v>
      </c>
      <c r="H11" s="23" t="s">
        <v>35</v>
      </c>
      <c r="I11" s="23" t="s">
        <v>39</v>
      </c>
      <c r="J11" s="23" t="s">
        <v>32</v>
      </c>
      <c r="K11" s="23" t="s">
        <v>33</v>
      </c>
      <c r="L11" s="23" t="s">
        <v>0</v>
      </c>
    </row>
    <row r="12" spans="1:30" ht="13.5" customHeight="1" x14ac:dyDescent="0.2">
      <c r="A12" s="18" t="s">
        <v>2</v>
      </c>
      <c r="B12" s="31"/>
      <c r="C12" s="24"/>
      <c r="D12" s="24"/>
      <c r="E12" s="24"/>
      <c r="F12" s="24"/>
      <c r="G12" s="24"/>
      <c r="H12" s="24"/>
      <c r="I12" s="24"/>
      <c r="J12" s="24"/>
      <c r="K12" s="24"/>
      <c r="L12" s="24"/>
    </row>
    <row r="13" spans="1:30" ht="13.5" customHeight="1" x14ac:dyDescent="0.2">
      <c r="A13" s="19" t="s">
        <v>3</v>
      </c>
      <c r="B13" s="32"/>
      <c r="C13" s="25"/>
      <c r="D13" s="25"/>
      <c r="E13" s="25"/>
      <c r="F13" s="25"/>
      <c r="G13" s="25"/>
      <c r="H13" s="25"/>
      <c r="I13" s="25"/>
      <c r="J13" s="25"/>
      <c r="K13" s="25"/>
      <c r="L13" s="25"/>
    </row>
    <row r="14" spans="1:30" ht="13.5" customHeight="1" x14ac:dyDescent="0.2">
      <c r="A14" s="6">
        <v>1</v>
      </c>
      <c r="B14" s="4" t="s">
        <v>5</v>
      </c>
      <c r="C14" s="3">
        <v>3931522.49</v>
      </c>
      <c r="D14" s="3">
        <v>1406360.4</v>
      </c>
      <c r="E14" s="3">
        <v>87227.21</v>
      </c>
      <c r="F14" s="3">
        <v>121442.24000000001</v>
      </c>
      <c r="G14" s="3">
        <v>121734</v>
      </c>
      <c r="H14" s="3">
        <v>358504</v>
      </c>
      <c r="I14" s="3">
        <v>6531.24</v>
      </c>
      <c r="J14" s="3">
        <v>20413.009999999998</v>
      </c>
      <c r="K14" s="3">
        <v>0</v>
      </c>
      <c r="L14" s="3">
        <f>SUM(C14:K14)</f>
        <v>6053734.5900000008</v>
      </c>
      <c r="N14" s="7"/>
      <c r="O14" s="16"/>
      <c r="P14" s="7"/>
      <c r="Q14" s="7"/>
      <c r="R14" s="7"/>
      <c r="S14" s="8"/>
      <c r="T14" s="8"/>
      <c r="U14" s="8"/>
      <c r="V14" s="8"/>
      <c r="W14" s="7"/>
      <c r="X14" s="7"/>
      <c r="Y14" s="7"/>
      <c r="Z14" s="7"/>
      <c r="AA14" s="7"/>
      <c r="AB14" s="7"/>
      <c r="AC14" s="7"/>
      <c r="AD14" s="7"/>
    </row>
    <row r="15" spans="1:30" ht="13.5" customHeight="1" x14ac:dyDescent="0.2">
      <c r="A15" s="6">
        <v>2</v>
      </c>
      <c r="B15" s="4" t="s">
        <v>6</v>
      </c>
      <c r="C15" s="3">
        <v>2819933.84</v>
      </c>
      <c r="D15" s="3">
        <v>908290.68</v>
      </c>
      <c r="E15" s="3">
        <v>117984.36</v>
      </c>
      <c r="F15" s="3">
        <v>49575.05</v>
      </c>
      <c r="G15" s="3">
        <v>49343.839999999997</v>
      </c>
      <c r="H15" s="3">
        <v>162138</v>
      </c>
      <c r="I15" s="3">
        <v>5186.13</v>
      </c>
      <c r="J15" s="3">
        <v>16208.94</v>
      </c>
      <c r="K15" s="3">
        <v>0</v>
      </c>
      <c r="L15" s="3">
        <f t="shared" ref="L15:L33" si="0">SUM(C15:K15)</f>
        <v>4128660.8399999994</v>
      </c>
      <c r="N15" s="7"/>
      <c r="O15" s="16"/>
      <c r="P15" s="7"/>
      <c r="Q15" s="7"/>
      <c r="R15" s="7"/>
      <c r="S15" s="8"/>
      <c r="T15" s="8"/>
      <c r="U15" s="8"/>
      <c r="V15" s="8"/>
      <c r="W15" s="7"/>
      <c r="X15" s="7"/>
      <c r="Y15" s="7"/>
      <c r="Z15" s="7"/>
      <c r="AA15" s="7"/>
      <c r="AB15" s="7"/>
      <c r="AC15" s="7"/>
      <c r="AD15" s="7"/>
    </row>
    <row r="16" spans="1:30" ht="13.5" customHeight="1" x14ac:dyDescent="0.2">
      <c r="A16" s="6">
        <v>3</v>
      </c>
      <c r="B16" s="4" t="s">
        <v>21</v>
      </c>
      <c r="C16" s="3">
        <v>2650633.0699999998</v>
      </c>
      <c r="D16" s="3">
        <v>844702.75</v>
      </c>
      <c r="E16" s="3">
        <v>123667.75</v>
      </c>
      <c r="F16" s="3">
        <v>36266.31</v>
      </c>
      <c r="G16" s="3">
        <v>36081.26</v>
      </c>
      <c r="H16" s="3">
        <v>326351</v>
      </c>
      <c r="I16" s="3">
        <v>4841.8900000000003</v>
      </c>
      <c r="J16" s="3">
        <v>15133.05</v>
      </c>
      <c r="K16" s="3">
        <v>0</v>
      </c>
      <c r="L16" s="3">
        <f t="shared" si="0"/>
        <v>4037677.0799999996</v>
      </c>
      <c r="N16" s="7"/>
      <c r="O16" s="16"/>
      <c r="P16" s="7"/>
      <c r="Q16" s="7"/>
      <c r="R16" s="7"/>
      <c r="S16" s="8"/>
      <c r="T16" s="8"/>
      <c r="U16" s="8"/>
      <c r="V16" s="8"/>
      <c r="W16" s="7"/>
      <c r="X16" s="7"/>
      <c r="Y16" s="7"/>
      <c r="Z16" s="7"/>
      <c r="AA16" s="7"/>
      <c r="AB16" s="7"/>
      <c r="AC16" s="7"/>
      <c r="AD16" s="7"/>
    </row>
    <row r="17" spans="1:30" ht="13.5" customHeight="1" x14ac:dyDescent="0.2">
      <c r="A17" s="6">
        <v>4</v>
      </c>
      <c r="B17" s="4" t="s">
        <v>22</v>
      </c>
      <c r="C17" s="3">
        <v>5314894.72</v>
      </c>
      <c r="D17" s="3">
        <v>3103909.61</v>
      </c>
      <c r="E17" s="3">
        <v>106283.27</v>
      </c>
      <c r="F17" s="3">
        <v>293457.68</v>
      </c>
      <c r="G17" s="3">
        <v>431846.89</v>
      </c>
      <c r="H17" s="3">
        <v>2821276</v>
      </c>
      <c r="I17" s="3">
        <v>17091.13</v>
      </c>
      <c r="J17" s="3">
        <v>53417.35</v>
      </c>
      <c r="K17" s="3">
        <v>0</v>
      </c>
      <c r="L17" s="3">
        <f t="shared" si="0"/>
        <v>12142176.65</v>
      </c>
      <c r="N17" s="7"/>
      <c r="O17" s="16"/>
      <c r="P17" s="7"/>
      <c r="Q17" s="7"/>
      <c r="R17" s="7"/>
      <c r="S17" s="8"/>
      <c r="T17" s="8"/>
      <c r="U17" s="8"/>
      <c r="V17" s="8"/>
      <c r="W17" s="7"/>
      <c r="X17" s="7"/>
      <c r="Y17" s="7"/>
      <c r="Z17" s="7"/>
      <c r="AA17" s="7"/>
      <c r="AB17" s="7"/>
      <c r="AC17" s="7"/>
      <c r="AD17" s="7"/>
    </row>
    <row r="18" spans="1:30" ht="13.5" customHeight="1" x14ac:dyDescent="0.2">
      <c r="A18" s="6">
        <v>5</v>
      </c>
      <c r="B18" s="4" t="s">
        <v>7</v>
      </c>
      <c r="C18" s="3">
        <v>5153024.18</v>
      </c>
      <c r="D18" s="3">
        <v>1982020.3</v>
      </c>
      <c r="E18" s="3">
        <v>72684.42</v>
      </c>
      <c r="F18" s="3">
        <v>220592.34</v>
      </c>
      <c r="G18" s="3">
        <v>225942.02</v>
      </c>
      <c r="H18" s="3">
        <v>0</v>
      </c>
      <c r="I18" s="3">
        <v>8975.6299999999992</v>
      </c>
      <c r="J18" s="3">
        <v>28052.81</v>
      </c>
      <c r="K18" s="3">
        <v>0</v>
      </c>
      <c r="L18" s="3">
        <f t="shared" si="0"/>
        <v>7691291.6999999983</v>
      </c>
      <c r="N18" s="7"/>
      <c r="O18" s="16"/>
      <c r="P18" s="7"/>
      <c r="Q18" s="7"/>
      <c r="R18" s="7"/>
      <c r="S18" s="8"/>
      <c r="T18" s="8"/>
      <c r="U18" s="8"/>
      <c r="V18" s="8"/>
      <c r="W18" s="7"/>
      <c r="X18" s="7"/>
      <c r="Y18" s="7"/>
      <c r="Z18" s="7"/>
      <c r="AA18" s="7"/>
      <c r="AB18" s="7"/>
      <c r="AC18" s="7"/>
      <c r="AD18" s="7"/>
    </row>
    <row r="19" spans="1:30" ht="13.5" customHeight="1" x14ac:dyDescent="0.2">
      <c r="A19" s="6">
        <v>6</v>
      </c>
      <c r="B19" s="4" t="s">
        <v>17</v>
      </c>
      <c r="C19" s="3">
        <v>4076567.64</v>
      </c>
      <c r="D19" s="3">
        <v>652891.04</v>
      </c>
      <c r="E19" s="3">
        <v>180334.46</v>
      </c>
      <c r="F19" s="3">
        <v>107135.34</v>
      </c>
      <c r="G19" s="3">
        <v>106060.48</v>
      </c>
      <c r="H19" s="3">
        <v>218254</v>
      </c>
      <c r="I19" s="3">
        <v>15707.17</v>
      </c>
      <c r="J19" s="3">
        <v>49091.85</v>
      </c>
      <c r="K19" s="3">
        <v>0</v>
      </c>
      <c r="L19" s="3">
        <f t="shared" si="0"/>
        <v>5406041.9799999995</v>
      </c>
      <c r="N19" s="7"/>
      <c r="O19" s="16"/>
      <c r="P19" s="7"/>
      <c r="Q19" s="7"/>
      <c r="R19" s="7"/>
      <c r="S19" s="8"/>
      <c r="T19" s="8"/>
      <c r="U19" s="8"/>
      <c r="V19" s="8"/>
      <c r="W19" s="7"/>
      <c r="X19" s="7"/>
      <c r="Y19" s="7"/>
      <c r="Z19" s="7"/>
      <c r="AA19" s="7"/>
      <c r="AB19" s="7"/>
      <c r="AC19" s="7"/>
      <c r="AD19" s="7"/>
    </row>
    <row r="20" spans="1:30" x14ac:dyDescent="0.2">
      <c r="A20" s="6">
        <v>7</v>
      </c>
      <c r="B20" s="4" t="s">
        <v>18</v>
      </c>
      <c r="C20" s="3">
        <v>2004227.79</v>
      </c>
      <c r="D20" s="3">
        <v>555416.9</v>
      </c>
      <c r="E20" s="3">
        <v>177325.61</v>
      </c>
      <c r="F20" s="3">
        <v>36931.75</v>
      </c>
      <c r="G20" s="3">
        <v>36546.17</v>
      </c>
      <c r="H20" s="3">
        <v>0</v>
      </c>
      <c r="I20" s="3">
        <v>4580.1099999999997</v>
      </c>
      <c r="J20" s="3">
        <v>14314.86</v>
      </c>
      <c r="K20" s="3">
        <v>0</v>
      </c>
      <c r="L20" s="3">
        <f t="shared" si="0"/>
        <v>2829343.1899999995</v>
      </c>
      <c r="N20" s="7"/>
      <c r="O20" s="16"/>
      <c r="P20" s="7"/>
      <c r="Q20" s="7"/>
      <c r="R20" s="7"/>
      <c r="S20" s="8"/>
      <c r="T20" s="8"/>
      <c r="U20" s="8"/>
      <c r="V20" s="8"/>
      <c r="W20" s="7"/>
      <c r="X20" s="7"/>
      <c r="Y20" s="7"/>
      <c r="Z20" s="7"/>
      <c r="AA20" s="7"/>
      <c r="AB20" s="7"/>
      <c r="AC20" s="7"/>
      <c r="AD20" s="7"/>
    </row>
    <row r="21" spans="1:30" x14ac:dyDescent="0.2">
      <c r="A21" s="6">
        <v>8</v>
      </c>
      <c r="B21" s="4" t="s">
        <v>8</v>
      </c>
      <c r="C21" s="3">
        <v>3676815.95</v>
      </c>
      <c r="D21" s="3">
        <v>1263054.8999999999</v>
      </c>
      <c r="E21" s="3">
        <v>96922.4</v>
      </c>
      <c r="F21" s="3">
        <v>90166.7</v>
      </c>
      <c r="G21" s="3">
        <v>91076.15</v>
      </c>
      <c r="H21" s="3">
        <v>12449</v>
      </c>
      <c r="I21" s="3">
        <v>7002.08</v>
      </c>
      <c r="J21" s="3">
        <v>21884.6</v>
      </c>
      <c r="K21" s="3">
        <v>0</v>
      </c>
      <c r="L21" s="3">
        <f t="shared" si="0"/>
        <v>5259371.78</v>
      </c>
      <c r="N21" s="7"/>
      <c r="O21" s="16"/>
      <c r="P21" s="7"/>
      <c r="Q21" s="7"/>
      <c r="R21" s="7"/>
      <c r="S21" s="8"/>
      <c r="T21" s="8"/>
      <c r="U21" s="8"/>
      <c r="V21" s="8"/>
      <c r="W21" s="7"/>
      <c r="X21" s="7"/>
      <c r="Y21" s="7"/>
      <c r="Z21" s="7"/>
      <c r="AA21" s="7"/>
      <c r="AB21" s="7"/>
      <c r="AC21" s="7"/>
      <c r="AD21" s="7"/>
    </row>
    <row r="22" spans="1:30" x14ac:dyDescent="0.2">
      <c r="A22" s="6">
        <v>9</v>
      </c>
      <c r="B22" s="4" t="s">
        <v>9</v>
      </c>
      <c r="C22" s="3">
        <v>3178153.3</v>
      </c>
      <c r="D22" s="3">
        <v>1030820.2</v>
      </c>
      <c r="E22" s="3">
        <v>106283.27</v>
      </c>
      <c r="F22" s="3">
        <v>56229.42</v>
      </c>
      <c r="G22" s="3">
        <v>55980.36</v>
      </c>
      <c r="H22" s="3">
        <v>114476</v>
      </c>
      <c r="I22" s="3">
        <v>5740.92</v>
      </c>
      <c r="J22" s="3">
        <v>17942.900000000001</v>
      </c>
      <c r="K22" s="3">
        <v>0</v>
      </c>
      <c r="L22" s="3">
        <f t="shared" si="0"/>
        <v>4565626.37</v>
      </c>
      <c r="N22" s="7"/>
      <c r="O22" s="16"/>
      <c r="P22" s="7"/>
      <c r="Q22" s="7"/>
      <c r="R22" s="7"/>
      <c r="S22" s="8"/>
      <c r="T22" s="8"/>
      <c r="U22" s="8"/>
      <c r="V22" s="8"/>
      <c r="W22" s="7"/>
      <c r="X22" s="7"/>
      <c r="Y22" s="7"/>
      <c r="Z22" s="7"/>
      <c r="AA22" s="7"/>
      <c r="AB22" s="7"/>
      <c r="AC22" s="7"/>
      <c r="AD22" s="7"/>
    </row>
    <row r="23" spans="1:30" x14ac:dyDescent="0.2">
      <c r="A23" s="6">
        <v>10</v>
      </c>
      <c r="B23" s="4" t="s">
        <v>16</v>
      </c>
      <c r="C23" s="3">
        <v>2142397.79</v>
      </c>
      <c r="D23" s="3">
        <v>586225.54</v>
      </c>
      <c r="E23" s="3">
        <v>170472.12</v>
      </c>
      <c r="F23" s="3">
        <v>42255.24</v>
      </c>
      <c r="G23" s="3">
        <v>41849.050000000003</v>
      </c>
      <c r="H23" s="3">
        <v>0</v>
      </c>
      <c r="I23" s="3">
        <v>5036.5200000000004</v>
      </c>
      <c r="J23" s="3">
        <v>15741.34</v>
      </c>
      <c r="K23" s="3">
        <v>0</v>
      </c>
      <c r="L23" s="3">
        <f t="shared" si="0"/>
        <v>3003977.6</v>
      </c>
      <c r="N23" s="7"/>
      <c r="O23" s="16"/>
      <c r="P23" s="7"/>
      <c r="Q23" s="7"/>
      <c r="R23" s="7"/>
      <c r="S23" s="8"/>
      <c r="T23" s="8"/>
      <c r="U23" s="8"/>
      <c r="V23" s="8"/>
      <c r="W23" s="7"/>
      <c r="X23" s="7"/>
      <c r="Y23" s="7"/>
      <c r="Z23" s="7"/>
      <c r="AA23" s="7"/>
      <c r="AB23" s="7"/>
      <c r="AC23" s="7"/>
      <c r="AD23" s="7"/>
    </row>
    <row r="24" spans="1:30" x14ac:dyDescent="0.2">
      <c r="A24" s="6">
        <v>11</v>
      </c>
      <c r="B24" s="4" t="s">
        <v>10</v>
      </c>
      <c r="C24" s="3">
        <v>3258806.36</v>
      </c>
      <c r="D24" s="3">
        <v>1295398.17</v>
      </c>
      <c r="E24" s="3">
        <v>105280.32000000001</v>
      </c>
      <c r="F24" s="3">
        <v>112791.56</v>
      </c>
      <c r="G24" s="3">
        <v>111874.31</v>
      </c>
      <c r="H24" s="3">
        <v>194657</v>
      </c>
      <c r="I24" s="3">
        <v>6050.39</v>
      </c>
      <c r="J24" s="3">
        <v>18910.16</v>
      </c>
      <c r="K24" s="3">
        <v>375.61</v>
      </c>
      <c r="L24" s="3">
        <f t="shared" si="0"/>
        <v>5104143.879999999</v>
      </c>
      <c r="N24" s="7"/>
      <c r="O24" s="16"/>
      <c r="P24" s="7"/>
      <c r="Q24" s="7"/>
      <c r="R24" s="7"/>
      <c r="S24" s="8"/>
      <c r="T24" s="8"/>
      <c r="U24" s="8"/>
      <c r="V24" s="8"/>
      <c r="W24" s="7"/>
      <c r="X24" s="7"/>
      <c r="Y24" s="7"/>
      <c r="Z24" s="7"/>
      <c r="AA24" s="7"/>
      <c r="AB24" s="7"/>
      <c r="AC24" s="7"/>
      <c r="AD24" s="7"/>
    </row>
    <row r="25" spans="1:30" x14ac:dyDescent="0.2">
      <c r="A25" s="6">
        <v>12</v>
      </c>
      <c r="B25" s="4" t="s">
        <v>11</v>
      </c>
      <c r="C25" s="3">
        <v>3356864.85</v>
      </c>
      <c r="D25" s="3">
        <v>1207238.8400000001</v>
      </c>
      <c r="E25" s="3">
        <v>93077.75</v>
      </c>
      <c r="F25" s="3">
        <v>73530.78</v>
      </c>
      <c r="G25" s="3">
        <v>72962</v>
      </c>
      <c r="H25" s="3">
        <v>4521</v>
      </c>
      <c r="I25" s="3">
        <v>4628.5</v>
      </c>
      <c r="J25" s="3">
        <v>14466.12</v>
      </c>
      <c r="K25" s="3">
        <v>0</v>
      </c>
      <c r="L25" s="3">
        <f t="shared" si="0"/>
        <v>4827289.8400000008</v>
      </c>
      <c r="N25" s="7"/>
      <c r="O25" s="16"/>
      <c r="P25" s="7"/>
      <c r="Q25" s="7"/>
      <c r="R25" s="7"/>
      <c r="S25" s="8"/>
      <c r="T25" s="8"/>
      <c r="U25" s="8"/>
      <c r="V25" s="8"/>
      <c r="W25" s="7"/>
      <c r="X25" s="7"/>
      <c r="Y25" s="7"/>
      <c r="Z25" s="7"/>
      <c r="AA25" s="7"/>
      <c r="AB25" s="7"/>
      <c r="AC25" s="7"/>
      <c r="AD25" s="7"/>
    </row>
    <row r="26" spans="1:30" x14ac:dyDescent="0.2">
      <c r="A26" s="6">
        <v>13</v>
      </c>
      <c r="B26" s="4" t="s">
        <v>12</v>
      </c>
      <c r="C26" s="3">
        <v>4810883.05</v>
      </c>
      <c r="D26" s="3">
        <v>1742175.73</v>
      </c>
      <c r="E26" s="3">
        <v>72182.95</v>
      </c>
      <c r="F26" s="3">
        <v>131423.79</v>
      </c>
      <c r="G26" s="3">
        <v>130812.09</v>
      </c>
      <c r="H26" s="3">
        <v>0</v>
      </c>
      <c r="I26" s="3">
        <v>6959.96</v>
      </c>
      <c r="J26" s="3">
        <v>21752.95</v>
      </c>
      <c r="K26" s="3">
        <v>1.1200000000000001</v>
      </c>
      <c r="L26" s="3">
        <f t="shared" si="0"/>
        <v>6916191.6399999997</v>
      </c>
      <c r="N26" s="7"/>
      <c r="O26" s="16"/>
      <c r="P26" s="7"/>
      <c r="Q26" s="7"/>
      <c r="R26" s="7"/>
      <c r="S26" s="8"/>
      <c r="T26" s="8"/>
      <c r="U26" s="8"/>
      <c r="V26" s="8"/>
      <c r="W26" s="7"/>
      <c r="X26" s="7"/>
      <c r="Y26" s="7"/>
      <c r="Z26" s="7"/>
      <c r="AA26" s="7"/>
      <c r="AB26" s="7"/>
      <c r="AC26" s="7"/>
      <c r="AD26" s="7"/>
    </row>
    <row r="27" spans="1:30" x14ac:dyDescent="0.2">
      <c r="A27" s="6">
        <v>14</v>
      </c>
      <c r="B27" s="4" t="s">
        <v>34</v>
      </c>
      <c r="C27" s="3">
        <v>2448591.04</v>
      </c>
      <c r="D27" s="3">
        <v>893109.54</v>
      </c>
      <c r="E27" s="3">
        <v>133362.94</v>
      </c>
      <c r="F27" s="3">
        <v>24953.88</v>
      </c>
      <c r="G27" s="3">
        <v>24731.18</v>
      </c>
      <c r="H27" s="3">
        <v>471198</v>
      </c>
      <c r="I27" s="3">
        <v>4561.63</v>
      </c>
      <c r="J27" s="3">
        <v>14257.1</v>
      </c>
      <c r="K27" s="3">
        <v>0</v>
      </c>
      <c r="L27" s="3">
        <f t="shared" si="0"/>
        <v>4014765.31</v>
      </c>
      <c r="N27" s="7"/>
      <c r="O27" s="16"/>
      <c r="P27" s="7"/>
      <c r="Q27" s="7"/>
      <c r="R27" s="7"/>
      <c r="S27" s="8"/>
      <c r="T27" s="8"/>
      <c r="U27" s="8"/>
      <c r="V27" s="8"/>
      <c r="W27" s="7"/>
      <c r="X27" s="7"/>
      <c r="Y27" s="7"/>
      <c r="Z27" s="7"/>
      <c r="AA27" s="7"/>
      <c r="AB27" s="7"/>
      <c r="AC27" s="7"/>
      <c r="AD27" s="7"/>
    </row>
    <row r="28" spans="1:30" x14ac:dyDescent="0.2">
      <c r="A28" s="6">
        <v>15</v>
      </c>
      <c r="B28" s="4" t="s">
        <v>27</v>
      </c>
      <c r="C28" s="3">
        <v>3381533.83</v>
      </c>
      <c r="D28" s="3">
        <v>1048619.27</v>
      </c>
      <c r="E28" s="3">
        <v>106283.27</v>
      </c>
      <c r="F28" s="3">
        <v>75859.81</v>
      </c>
      <c r="G28" s="3">
        <v>75505.600000000006</v>
      </c>
      <c r="H28" s="3">
        <v>267557</v>
      </c>
      <c r="I28" s="3">
        <v>6821.26</v>
      </c>
      <c r="J28" s="3">
        <v>21319.45</v>
      </c>
      <c r="K28" s="3">
        <v>0</v>
      </c>
      <c r="L28" s="3">
        <f t="shared" si="0"/>
        <v>4983499.4899999984</v>
      </c>
      <c r="N28" s="7"/>
      <c r="O28" s="16"/>
      <c r="P28" s="7"/>
      <c r="Q28" s="7"/>
      <c r="R28" s="7"/>
      <c r="S28" s="8"/>
      <c r="T28" s="8"/>
      <c r="U28" s="8"/>
      <c r="V28" s="8"/>
      <c r="W28" s="7"/>
      <c r="X28" s="7"/>
      <c r="Y28" s="7"/>
      <c r="Z28" s="7"/>
      <c r="AA28" s="7"/>
      <c r="AB28" s="7"/>
      <c r="AC28" s="7"/>
      <c r="AD28" s="7"/>
    </row>
    <row r="29" spans="1:30" x14ac:dyDescent="0.2">
      <c r="A29" s="6">
        <v>16</v>
      </c>
      <c r="B29" s="4" t="s">
        <v>25</v>
      </c>
      <c r="C29" s="3">
        <v>8534302.7400000002</v>
      </c>
      <c r="D29" s="3">
        <v>4030415.25</v>
      </c>
      <c r="E29" s="3">
        <v>49783.72</v>
      </c>
      <c r="F29" s="3">
        <v>295453.99</v>
      </c>
      <c r="G29" s="3">
        <v>298884.94</v>
      </c>
      <c r="H29" s="3">
        <v>2019679</v>
      </c>
      <c r="I29" s="3">
        <v>12266.82</v>
      </c>
      <c r="J29" s="3">
        <v>38339.25</v>
      </c>
      <c r="K29" s="3">
        <v>0</v>
      </c>
      <c r="L29" s="3">
        <f t="shared" si="0"/>
        <v>15279125.710000001</v>
      </c>
      <c r="N29" s="7"/>
      <c r="O29" s="16"/>
      <c r="P29" s="7"/>
      <c r="Q29" s="7"/>
      <c r="R29" s="7"/>
      <c r="S29" s="8"/>
      <c r="T29" s="8"/>
      <c r="U29" s="8"/>
      <c r="V29" s="8"/>
      <c r="W29" s="7"/>
      <c r="X29" s="7"/>
      <c r="Y29" s="7"/>
      <c r="Z29" s="7"/>
      <c r="AA29" s="7"/>
      <c r="AB29" s="7"/>
      <c r="AC29" s="7"/>
      <c r="AD29" s="7"/>
    </row>
    <row r="30" spans="1:30" x14ac:dyDescent="0.2">
      <c r="A30" s="6">
        <v>17</v>
      </c>
      <c r="B30" s="4" t="s">
        <v>13</v>
      </c>
      <c r="C30" s="3">
        <v>3864748.9</v>
      </c>
      <c r="D30" s="3">
        <v>1389902.86</v>
      </c>
      <c r="E30" s="3">
        <v>89567.43</v>
      </c>
      <c r="F30" s="3">
        <v>130425.64</v>
      </c>
      <c r="G30" s="3">
        <v>131066.31</v>
      </c>
      <c r="H30" s="3">
        <v>238542</v>
      </c>
      <c r="I30" s="3">
        <v>6652.32</v>
      </c>
      <c r="J30" s="3">
        <v>20791.45</v>
      </c>
      <c r="K30" s="3">
        <v>0</v>
      </c>
      <c r="L30" s="3">
        <f t="shared" si="0"/>
        <v>5871696.9099999992</v>
      </c>
      <c r="N30" s="7"/>
      <c r="O30" s="16"/>
      <c r="P30" s="7"/>
      <c r="Q30" s="7"/>
      <c r="R30" s="7"/>
      <c r="S30" s="8"/>
      <c r="T30" s="8"/>
      <c r="U30" s="8"/>
      <c r="V30" s="8"/>
      <c r="W30" s="7"/>
      <c r="X30" s="7"/>
      <c r="Y30" s="7"/>
      <c r="Z30" s="7"/>
      <c r="AA30" s="7"/>
      <c r="AB30" s="7"/>
      <c r="AC30" s="7"/>
      <c r="AD30" s="7"/>
    </row>
    <row r="31" spans="1:30" x14ac:dyDescent="0.2">
      <c r="A31" s="6">
        <v>18</v>
      </c>
      <c r="B31" s="4" t="s">
        <v>4</v>
      </c>
      <c r="C31" s="3">
        <v>36733313.979999997</v>
      </c>
      <c r="D31" s="3">
        <v>15832844.34</v>
      </c>
      <c r="E31" s="3">
        <v>27551.64</v>
      </c>
      <c r="F31" s="3">
        <v>1178488.78</v>
      </c>
      <c r="G31" s="3">
        <v>1505092.02</v>
      </c>
      <c r="H31" s="3">
        <v>6428900</v>
      </c>
      <c r="I31" s="3">
        <v>40495.9</v>
      </c>
      <c r="J31" s="3">
        <v>126567.61</v>
      </c>
      <c r="K31" s="3">
        <v>126</v>
      </c>
      <c r="L31" s="3">
        <f t="shared" si="0"/>
        <v>61873380.269999996</v>
      </c>
      <c r="N31" s="7"/>
      <c r="O31" s="16"/>
      <c r="P31" s="7"/>
      <c r="Q31" s="7"/>
      <c r="R31" s="7"/>
      <c r="S31" s="8"/>
      <c r="T31" s="8"/>
      <c r="U31" s="8"/>
      <c r="V31" s="8"/>
      <c r="W31" s="7"/>
      <c r="X31" s="7"/>
      <c r="Y31" s="7"/>
      <c r="Z31" s="7"/>
      <c r="AA31" s="7"/>
      <c r="AB31" s="7"/>
      <c r="AC31" s="7"/>
      <c r="AD31" s="7"/>
    </row>
    <row r="32" spans="1:30" x14ac:dyDescent="0.2">
      <c r="A32" s="6">
        <v>19</v>
      </c>
      <c r="B32" s="4" t="s">
        <v>14</v>
      </c>
      <c r="C32" s="3">
        <v>4003215.69</v>
      </c>
      <c r="D32" s="3">
        <v>1538115.72</v>
      </c>
      <c r="E32" s="3">
        <v>84385.51</v>
      </c>
      <c r="F32" s="3">
        <v>99815.54</v>
      </c>
      <c r="G32" s="3">
        <v>98987.77</v>
      </c>
      <c r="H32" s="3">
        <v>511850</v>
      </c>
      <c r="I32" s="3">
        <v>6238.04</v>
      </c>
      <c r="J32" s="3">
        <v>19496.650000000001</v>
      </c>
      <c r="K32" s="3">
        <v>0</v>
      </c>
      <c r="L32" s="3">
        <f t="shared" si="0"/>
        <v>6362104.9199999999</v>
      </c>
      <c r="N32" s="7"/>
      <c r="O32" s="16"/>
      <c r="P32" s="7"/>
      <c r="Q32" s="7"/>
      <c r="R32" s="7"/>
      <c r="S32" s="8"/>
      <c r="T32" s="8"/>
      <c r="U32" s="8"/>
      <c r="V32" s="8"/>
      <c r="W32" s="7"/>
      <c r="X32" s="7"/>
      <c r="Y32" s="7"/>
      <c r="Z32" s="7"/>
      <c r="AA32" s="7"/>
      <c r="AB32" s="7"/>
      <c r="AC32" s="7"/>
      <c r="AD32" s="7"/>
    </row>
    <row r="33" spans="1:30" x14ac:dyDescent="0.2">
      <c r="A33" s="6">
        <v>20</v>
      </c>
      <c r="B33" s="4" t="s">
        <v>15</v>
      </c>
      <c r="C33" s="3">
        <v>3884143.89</v>
      </c>
      <c r="D33" s="3">
        <v>1452205.96</v>
      </c>
      <c r="E33" s="3">
        <v>98259.75</v>
      </c>
      <c r="F33" s="3">
        <v>150388.74</v>
      </c>
      <c r="G33" s="3">
        <v>156108.04</v>
      </c>
      <c r="H33" s="3">
        <v>2880009</v>
      </c>
      <c r="I33" s="3">
        <v>8341.26</v>
      </c>
      <c r="J33" s="3">
        <v>26070.2</v>
      </c>
      <c r="K33" s="3">
        <v>0</v>
      </c>
      <c r="L33" s="3">
        <f t="shared" si="0"/>
        <v>8655526.839999998</v>
      </c>
      <c r="N33" s="7"/>
      <c r="O33" s="16"/>
      <c r="P33" s="7"/>
      <c r="Q33" s="7"/>
      <c r="R33" s="7"/>
      <c r="S33" s="8"/>
      <c r="T33" s="8"/>
      <c r="U33" s="8"/>
      <c r="V33" s="8"/>
      <c r="W33" s="7"/>
      <c r="X33" s="7"/>
      <c r="Y33" s="7"/>
      <c r="Z33" s="7"/>
      <c r="AA33" s="7"/>
      <c r="AB33" s="7"/>
      <c r="AC33" s="7"/>
      <c r="AD33" s="7"/>
    </row>
    <row r="34" spans="1:30" x14ac:dyDescent="0.2">
      <c r="A34" s="33" t="s">
        <v>0</v>
      </c>
      <c r="B34" s="34"/>
      <c r="C34" s="20">
        <f>SUM(C14:C33)</f>
        <v>109224575.09999999</v>
      </c>
      <c r="D34" s="20">
        <f t="shared" ref="D34:L34" si="1">SUM(D14:D33)</f>
        <v>42763718</v>
      </c>
      <c r="E34" s="20">
        <f t="shared" si="1"/>
        <v>2098920.15</v>
      </c>
      <c r="F34" s="20">
        <f>SUM(F14:F33)</f>
        <v>3327184.58</v>
      </c>
      <c r="G34" s="20">
        <f>SUM(G14:G33)</f>
        <v>3802484.4800000004</v>
      </c>
      <c r="H34" s="20">
        <f t="shared" si="1"/>
        <v>17030361</v>
      </c>
      <c r="I34" s="20">
        <f t="shared" si="1"/>
        <v>183708.90000000002</v>
      </c>
      <c r="J34" s="20">
        <f t="shared" si="1"/>
        <v>574171.65</v>
      </c>
      <c r="K34" s="20">
        <f t="shared" si="1"/>
        <v>502.73</v>
      </c>
      <c r="L34" s="20">
        <f t="shared" si="1"/>
        <v>179005626.58999997</v>
      </c>
      <c r="N34" s="9"/>
      <c r="O34" s="9"/>
      <c r="P34" s="9"/>
      <c r="Q34" s="9"/>
      <c r="R34" s="7"/>
      <c r="S34" s="8"/>
      <c r="T34" s="8"/>
      <c r="U34" s="8"/>
      <c r="V34" s="8"/>
      <c r="W34" s="7"/>
      <c r="X34" s="7"/>
      <c r="Y34" s="7"/>
      <c r="Z34" s="7"/>
      <c r="AA34" s="7"/>
      <c r="AB34" s="7"/>
      <c r="AC34" s="7"/>
      <c r="AD34" s="7"/>
    </row>
    <row r="35" spans="1:30" x14ac:dyDescent="0.2"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</row>
    <row r="36" spans="1:30" ht="12.75" customHeight="1" x14ac:dyDescent="0.2">
      <c r="B36" s="10"/>
      <c r="C36" s="14"/>
      <c r="D36" s="14"/>
      <c r="E36" s="14"/>
      <c r="F36" s="14"/>
      <c r="G36" s="14"/>
      <c r="H36" s="14"/>
      <c r="I36" s="14"/>
      <c r="J36" s="14"/>
      <c r="K36" s="14"/>
      <c r="L36" s="15"/>
    </row>
    <row r="37" spans="1:30" x14ac:dyDescent="0.2">
      <c r="B37" s="1" t="s">
        <v>19</v>
      </c>
      <c r="F37" s="2"/>
      <c r="G37" s="1"/>
      <c r="H37" s="1"/>
      <c r="I37" s="1"/>
      <c r="J37" s="1"/>
      <c r="K37" s="1"/>
    </row>
    <row r="38" spans="1:30" x14ac:dyDescent="0.2">
      <c r="B38" s="1" t="s">
        <v>19</v>
      </c>
      <c r="C38" s="11"/>
      <c r="F38" s="2"/>
      <c r="G38" s="1"/>
      <c r="H38" s="1"/>
      <c r="I38" s="1"/>
      <c r="J38" s="1"/>
      <c r="K38" s="1"/>
    </row>
    <row r="39" spans="1:30" x14ac:dyDescent="0.2">
      <c r="B39" s="1"/>
      <c r="C39" s="12"/>
      <c r="F39" s="2"/>
      <c r="G39" s="1"/>
      <c r="H39" s="1"/>
      <c r="I39" s="13"/>
      <c r="J39" s="13"/>
      <c r="K39" s="13"/>
      <c r="L39" s="13"/>
    </row>
    <row r="40" spans="1:30" x14ac:dyDescent="0.2">
      <c r="B40" s="1" t="s">
        <v>19</v>
      </c>
      <c r="C40" s="12"/>
      <c r="F40" s="2"/>
      <c r="G40" s="1"/>
      <c r="H40" s="1"/>
      <c r="I40" s="1"/>
      <c r="J40" s="1"/>
      <c r="K40" s="1"/>
    </row>
    <row r="41" spans="1:30" x14ac:dyDescent="0.2">
      <c r="B41" s="1"/>
      <c r="C41" s="11"/>
      <c r="G41" s="1"/>
      <c r="H41" s="1"/>
      <c r="I41" s="1"/>
      <c r="J41" s="1"/>
      <c r="K41" s="1"/>
    </row>
    <row r="42" spans="1:30" x14ac:dyDescent="0.2">
      <c r="B42" s="1"/>
      <c r="C42" s="12"/>
      <c r="G42" s="1"/>
      <c r="H42" s="1"/>
      <c r="I42" s="1"/>
      <c r="J42" s="1"/>
      <c r="K42" s="1"/>
    </row>
    <row r="43" spans="1:30" x14ac:dyDescent="0.2">
      <c r="B43" s="1"/>
      <c r="C43" s="12"/>
      <c r="G43" s="1"/>
      <c r="H43" s="1"/>
      <c r="I43" s="1"/>
      <c r="J43" s="1"/>
      <c r="K43" s="1"/>
    </row>
    <row r="44" spans="1:30" x14ac:dyDescent="0.2">
      <c r="C44" s="12"/>
      <c r="F44" s="2"/>
      <c r="G44" s="1"/>
      <c r="H44" s="1"/>
      <c r="I44" s="1"/>
      <c r="J44" s="1"/>
      <c r="K44" s="1"/>
    </row>
    <row r="45" spans="1:30" x14ac:dyDescent="0.2">
      <c r="C45" s="12"/>
      <c r="G45" s="1"/>
      <c r="H45" s="1"/>
      <c r="I45" s="1"/>
      <c r="J45" s="1"/>
      <c r="K45" s="1"/>
    </row>
    <row r="46" spans="1:30" x14ac:dyDescent="0.2">
      <c r="C46" s="2"/>
    </row>
    <row r="47" spans="1:30" x14ac:dyDescent="0.2">
      <c r="C47" s="1"/>
    </row>
  </sheetData>
  <mergeCells count="17">
    <mergeCell ref="A34:B34"/>
    <mergeCell ref="G11:G13"/>
    <mergeCell ref="H11:H13"/>
    <mergeCell ref="I11:I13"/>
    <mergeCell ref="J11:J13"/>
    <mergeCell ref="K11:K13"/>
    <mergeCell ref="L11:L13"/>
    <mergeCell ref="A3:L3"/>
    <mergeCell ref="A4:L4"/>
    <mergeCell ref="A5:L5"/>
    <mergeCell ref="A7:L7"/>
    <mergeCell ref="A9:L9"/>
    <mergeCell ref="B11:B13"/>
    <mergeCell ref="C11:C13"/>
    <mergeCell ref="D11:D13"/>
    <mergeCell ref="E11:E13"/>
    <mergeCell ref="F11:F13"/>
  </mergeCells>
  <printOptions horizontalCentered="1"/>
  <pageMargins left="0.22" right="0.89" top="0.98425196850393704" bottom="0.98425196850393704" header="0" footer="0"/>
  <pageSetup scale="79" orientation="landscape" horizontalDpi="4294967294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Noviembre</vt:lpstr>
    </vt:vector>
  </TitlesOfParts>
  <Company>Gobierno del Estado de Nayarit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Palmira González</cp:lastModifiedBy>
  <cp:lastPrinted>2018-02-12T21:43:19Z</cp:lastPrinted>
  <dcterms:created xsi:type="dcterms:W3CDTF">2003-08-05T00:29:54Z</dcterms:created>
  <dcterms:modified xsi:type="dcterms:W3CDTF">2018-12-11T20:16:07Z</dcterms:modified>
</cp:coreProperties>
</file>